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図書館別個人貸出実積・グラフ" sheetId="1" r:id="rId1"/>
  </sheets>
  <definedNames>
    <definedName name="_xlnm.Print_Area" localSheetId="0">'図書館別個人貸出実積・グラフ'!$A$1:$N$108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<sst xmlns="http://schemas.openxmlformats.org/spreadsheetml/2006/main" count="63" uniqueCount="63">
  <si>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</si>
  <si>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</si>
  <si>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</si>
  <si>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</si>
  <si>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</si>
  <si>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</si>
  <si>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</si>
  <si>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</si>
  <si>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</si>
  <si>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</si>
  <si>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</si>
  <si>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</si>
  <si>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</si>
  <si>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</si>
  <si>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</si>
  <si>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</si>
  <si>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</si>
  <si>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</si>
  <si>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</si>
  <si>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</si>
  <si>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</si>
  <si>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</si>
  <si>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</si>
  <si>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</si>
  <si>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</si>
  <si>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</si>
  <si>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</si>
  <si>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</si>
  <si>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</si>
  <si>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</si>
  <si>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</si>
  <si>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</si>
  <si>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</si>
  <si>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</si>
  <si>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</si>
  <si>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</si>
  <si>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</si>
  <si>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</si>
  <si>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</si>
  <si>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</si>
  <si>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</si>
  <si>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</si>
  <si>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</si>
  <si>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</si>
  <si>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</si>
  <si>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</si>
  <si>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</si>
  <si>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</si>
  <si>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</si>
  <si>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</si>
  <si>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</si>
  <si>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</si>
  <si>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</si>
  <si>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</si>
  <si>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</si>
  <si>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</si>
  <si>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</si>
  <si>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</si>
  <si>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</si>
  <si>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</si>
  <si>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</si>
  <si>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令和元</t>
  </si>
  <si>
    <t>図書館別個人貸出実績の推移（昭和４８～令和元年度）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</si>
</sst>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67"/>
          <c:h val="0.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'図書館別個人貸出実積・グラフ'!$B$2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'図書館別個人貸出実積・グラフ'!$B$3:$B$51</c:f>
              <c:numCache/>
            </c:numRef>
          </c:val>
        </c:ser>
        <c:ser>
          <c:idx val="1"/>
          <c:order val="1"/>
          <c:tx>
            <c:strRef>
              <c:f>'図書館別個人貸出実積・グラフ'!$C$2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'図書館別個人貸出実積・グラフ'!$C$3:$C$51</c:f>
              <c:numCache/>
            </c:numRef>
          </c:val>
        </c:ser>
        <c:ser>
          <c:idx val="11"/>
          <c:order val="2"/>
          <c:tx>
            <c:strRef>
              <c:f>'図書館別個人貸出実積・グラフ'!$D$2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'図書館別個人貸出実積・グラフ'!$D$3:$D$51</c:f>
              <c:numCache/>
            </c:numRef>
          </c:val>
        </c:ser>
        <c:ser>
          <c:idx val="3"/>
          <c:order val="3"/>
          <c:tx>
            <c:strRef>
              <c:f>'図書館別個人貸出実積・グラフ'!$E$2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'図書館別個人貸出実積・グラフ'!$E$3:$E$51</c:f>
              <c:numCache/>
            </c:numRef>
          </c:val>
        </c:ser>
        <c:ser>
          <c:idx val="4"/>
          <c:order val="4"/>
          <c:tx>
            <c:strRef>
              <c:f>'図書館別個人貸出実積・グラフ'!$F$2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'図書館別個人貸出実積・グラフ'!$F$3:$F$51</c:f>
              <c:numCache/>
            </c:numRef>
          </c:val>
        </c:ser>
        <c:ser>
          <c:idx val="5"/>
          <c:order val="5"/>
          <c:tx>
            <c:strRef>
              <c:f>'図書館別個人貸出実積・グラフ'!$G$2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'図書館別個人貸出実積・グラフ'!$G$3:$G$51</c:f>
              <c:numCache/>
            </c:numRef>
          </c:val>
        </c:ser>
        <c:ser>
          <c:idx val="6"/>
          <c:order val="6"/>
          <c:tx>
            <c:strRef>
              <c:f>'図書館別個人貸出実積・グラフ'!$H$2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'図書館別個人貸出実積・グラフ'!$H$3:$H$51</c:f>
              <c:numCache/>
            </c:numRef>
          </c:val>
        </c:ser>
        <c:ser>
          <c:idx val="2"/>
          <c:order val="7"/>
          <c:tx>
            <c:strRef>
              <c:f>'図書館別個人貸出実積・グラフ'!$I$2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'図書館別個人貸出実積・グラフ'!$I$3:$I$51</c:f>
              <c:numCache/>
            </c:numRef>
          </c:val>
        </c:ser>
        <c:ser>
          <c:idx val="7"/>
          <c:order val="8"/>
          <c:tx>
            <c:strRef>
              <c:f>'図書館別個人貸出実積・グラフ'!$J$2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'図書館別個人貸出実積・グラフ'!$J$3:$J$51</c:f>
              <c:numCache/>
            </c:numRef>
          </c:val>
        </c:ser>
        <c:ser>
          <c:idx val="8"/>
          <c:order val="9"/>
          <c:tx>
            <c:strRef>
              <c:f>'図書館別個人貸出実積・グラフ'!$K$2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'図書館別個人貸出実積・グラフ'!$K$3:$K$51</c:f>
              <c:numCache/>
            </c:numRef>
          </c:val>
        </c:ser>
        <c:ser>
          <c:idx val="9"/>
          <c:order val="10"/>
          <c:tx>
            <c:strRef>
              <c:f>'図書館別個人貸出実積・グラフ'!$L$2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'図書館別個人貸出実積・グラフ'!$L$3:$L$51</c:f>
              <c:numCache/>
            </c:numRef>
          </c:val>
        </c:ser>
        <c:ser>
          <c:idx val="10"/>
          <c:order val="11"/>
          <c:tx>
            <c:strRef>
              <c:f>'図書館別個人貸出実積・グラフ'!$M$2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'図書館別個人貸出実積・グラフ'!$M$3:$M$51</c:f>
              <c:numCache/>
            </c:numRef>
          </c:val>
        </c:ser>
        <c:overlap val="100"/>
        <c:gapWidth val="60"/>
        <c:axId val="62322424"/>
        <c:axId val="24030905"/>
      </c:barChart>
      <c:catAx>
        <c:axId val="623224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24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4325"/>
          <c:w val="0.32775"/>
          <c:h val="0.3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29350" y="-9524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53</xdr:row>
      <xdr:rowOff>0</xdr:rowOff>
    </xdr:from>
    <xdr:to>
      <xdr:col>13</xdr:col>
      <xdr:colOff>209550</xdr:colOff>
      <xdr:row>107</xdr:row>
      <xdr:rowOff>123825</xdr:rowOff>
    </xdr:to>
    <xdr:graphicFrame>
      <xdr:nvGraphicFramePr>
        <xdr:cNvPr id="1" name="Chart 2"/>
        <xdr:cNvGraphicFramePr/>
      </xdr:nvGraphicFramePr>
      <xdr:xfrm>
        <a:off x="342900" y="11039475"/>
        <a:ext cx="6858000" cy="1087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103</xdr:row>
      <xdr:rowOff>161925</xdr:rowOff>
    </xdr:from>
    <xdr:to>
      <xdr:col>6</xdr:col>
      <xdr:colOff>38100</xdr:colOff>
      <xdr:row>104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95575" y="21155025"/>
          <a:ext cx="5238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219075</xdr:colOff>
      <xdr:row>99</xdr:row>
      <xdr:rowOff>171450</xdr:rowOff>
    </xdr:from>
    <xdr:to>
      <xdr:col>5</xdr:col>
      <xdr:colOff>238125</xdr:colOff>
      <xdr:row>100</xdr:row>
      <xdr:rowOff>180975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57350" y="20364450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28575</xdr:colOff>
      <xdr:row>85</xdr:row>
      <xdr:rowOff>123825</xdr:rowOff>
    </xdr:from>
    <xdr:to>
      <xdr:col>3</xdr:col>
      <xdr:colOff>28575</xdr:colOff>
      <xdr:row>87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66725" y="17516475"/>
          <a:ext cx="1000125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94</xdr:row>
      <xdr:rowOff>28575</xdr:rowOff>
    </xdr:from>
    <xdr:to>
      <xdr:col>2</xdr:col>
      <xdr:colOff>152400</xdr:colOff>
      <xdr:row>96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221450"/>
          <a:ext cx="7048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95</xdr:row>
      <xdr:rowOff>180975</xdr:rowOff>
    </xdr:from>
    <xdr:to>
      <xdr:col>2</xdr:col>
      <xdr:colOff>371475</xdr:colOff>
      <xdr:row>101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573875"/>
          <a:ext cx="628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90</xdr:row>
      <xdr:rowOff>190500</xdr:rowOff>
    </xdr:from>
    <xdr:to>
      <xdr:col>3</xdr:col>
      <xdr:colOff>66675</xdr:colOff>
      <xdr:row>91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95300" y="18583275"/>
          <a:ext cx="1009650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91</xdr:row>
      <xdr:rowOff>171450</xdr:rowOff>
    </xdr:from>
    <xdr:to>
      <xdr:col>3</xdr:col>
      <xdr:colOff>400050</xdr:colOff>
      <xdr:row>94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066800" y="18764250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91</xdr:row>
      <xdr:rowOff>47625</xdr:rowOff>
    </xdr:from>
    <xdr:to>
      <xdr:col>5</xdr:col>
      <xdr:colOff>514350</xdr:colOff>
      <xdr:row>92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828800" y="18640425"/>
          <a:ext cx="12954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87</xdr:row>
      <xdr:rowOff>66675</xdr:rowOff>
    </xdr:from>
    <xdr:to>
      <xdr:col>9</xdr:col>
      <xdr:colOff>400050</xdr:colOff>
      <xdr:row>88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76700" y="17859375"/>
          <a:ext cx="12001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200025</xdr:colOff>
      <xdr:row>74</xdr:row>
      <xdr:rowOff>76200</xdr:rowOff>
    </xdr:from>
    <xdr:to>
      <xdr:col>6</xdr:col>
      <xdr:colOff>133350</xdr:colOff>
      <xdr:row>75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247900" y="15268575"/>
          <a:ext cx="1066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87</xdr:row>
      <xdr:rowOff>85725</xdr:rowOff>
    </xdr:from>
    <xdr:to>
      <xdr:col>3</xdr:col>
      <xdr:colOff>371475</xdr:colOff>
      <xdr:row>89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1343025" y="17878425"/>
          <a:ext cx="46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73</xdr:row>
      <xdr:rowOff>9525</xdr:rowOff>
    </xdr:from>
    <xdr:to>
      <xdr:col>9</xdr:col>
      <xdr:colOff>238125</xdr:colOff>
      <xdr:row>74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000500" y="150018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61</xdr:row>
      <xdr:rowOff>76200</xdr:rowOff>
    </xdr:from>
    <xdr:to>
      <xdr:col>9</xdr:col>
      <xdr:colOff>323850</xdr:colOff>
      <xdr:row>62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191000" y="12668250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552450</xdr:colOff>
      <xdr:row>62</xdr:row>
      <xdr:rowOff>57150</xdr:rowOff>
    </xdr:from>
    <xdr:to>
      <xdr:col>9</xdr:col>
      <xdr:colOff>219075</xdr:colOff>
      <xdr:row>64</xdr:row>
      <xdr:rowOff>28575</xdr:rowOff>
    </xdr:to>
    <xdr:sp>
      <xdr:nvSpPr>
        <xdr:cNvPr id="15" name="Line 19"/>
        <xdr:cNvSpPr>
          <a:spLocks/>
        </xdr:cNvSpPr>
      </xdr:nvSpPr>
      <xdr:spPr>
        <a:xfrm>
          <a:off x="4867275" y="1284922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75</xdr:row>
      <xdr:rowOff>66675</xdr:rowOff>
    </xdr:from>
    <xdr:to>
      <xdr:col>6</xdr:col>
      <xdr:colOff>400050</xdr:colOff>
      <xdr:row>75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2914650" y="15459075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9</xdr:col>
      <xdr:colOff>295275</xdr:colOff>
      <xdr:row>60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057650" y="12296775"/>
          <a:ext cx="11144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314325</xdr:colOff>
      <xdr:row>56</xdr:row>
      <xdr:rowOff>133350</xdr:rowOff>
    </xdr:from>
    <xdr:to>
      <xdr:col>9</xdr:col>
      <xdr:colOff>304800</xdr:colOff>
      <xdr:row>57</xdr:row>
      <xdr:rowOff>133350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067175" y="11725275"/>
          <a:ext cx="111442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295275</xdr:colOff>
      <xdr:row>56</xdr:row>
      <xdr:rowOff>152400</xdr:rowOff>
    </xdr:from>
    <xdr:to>
      <xdr:col>10</xdr:col>
      <xdr:colOff>114300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172075" y="11744325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57</xdr:row>
      <xdr:rowOff>171450</xdr:rowOff>
    </xdr:from>
    <xdr:to>
      <xdr:col>9</xdr:col>
      <xdr:colOff>514350</xdr:colOff>
      <xdr:row>59</xdr:row>
      <xdr:rowOff>161925</xdr:rowOff>
    </xdr:to>
    <xdr:sp>
      <xdr:nvSpPr>
        <xdr:cNvPr id="20" name="Line 19"/>
        <xdr:cNvSpPr>
          <a:spLocks/>
        </xdr:cNvSpPr>
      </xdr:nvSpPr>
      <xdr:spPr>
        <a:xfrm flipV="1">
          <a:off x="4857750" y="11963400"/>
          <a:ext cx="533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45" zoomScaleNormal="145" zoomScaleSheetLayoutView="145" zoomScalePageLayoutView="0" workbookViewId="0" topLeftCell="A1">
      <selection activeCell="A1" sqref="A1:F1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38" t="s">
        <v>62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55</v>
      </c>
      <c r="L2" s="33" t="s">
        <v>57</v>
      </c>
      <c r="M2" s="33" t="s">
        <v>56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19" t="s">
        <v>54</v>
      </c>
      <c r="B48" s="20">
        <v>410381</v>
      </c>
      <c r="C48" s="20"/>
      <c r="D48" s="20"/>
      <c r="E48" s="20">
        <v>87954</v>
      </c>
      <c r="F48" s="20">
        <v>157656</v>
      </c>
      <c r="G48" s="20">
        <v>329565</v>
      </c>
      <c r="H48" s="20">
        <v>101832</v>
      </c>
      <c r="I48" s="20">
        <v>476857</v>
      </c>
      <c r="J48" s="20">
        <v>126536</v>
      </c>
      <c r="K48" s="20">
        <v>5323</v>
      </c>
      <c r="L48" s="20"/>
      <c r="M48" s="21"/>
      <c r="N48" s="22">
        <f t="shared" si="1"/>
        <v>1696104</v>
      </c>
    </row>
    <row r="49" spans="1:14" ht="15.75" customHeight="1">
      <c r="A49" s="23" t="s">
        <v>58</v>
      </c>
      <c r="B49" s="24">
        <v>400200</v>
      </c>
      <c r="C49" s="24"/>
      <c r="D49" s="24"/>
      <c r="E49" s="24">
        <v>91883</v>
      </c>
      <c r="F49" s="24">
        <v>150809</v>
      </c>
      <c r="G49" s="24">
        <v>317887</v>
      </c>
      <c r="H49" s="24">
        <v>101869</v>
      </c>
      <c r="I49" s="24">
        <v>475434</v>
      </c>
      <c r="J49" s="24">
        <v>128995</v>
      </c>
      <c r="K49" s="24">
        <v>4710</v>
      </c>
      <c r="L49" s="24"/>
      <c r="M49" s="25"/>
      <c r="N49" s="22">
        <f>SUM(B49:M49)</f>
        <v>1671787</v>
      </c>
    </row>
    <row r="50" spans="1:14" ht="15.75" customHeight="1">
      <c r="A50" s="16" t="s">
        <v>59</v>
      </c>
      <c r="B50" s="17">
        <v>385650</v>
      </c>
      <c r="C50" s="17"/>
      <c r="D50" s="17"/>
      <c r="E50" s="17">
        <v>89560</v>
      </c>
      <c r="F50" s="17">
        <v>150644</v>
      </c>
      <c r="G50" s="17">
        <v>315837</v>
      </c>
      <c r="H50" s="17">
        <v>98385</v>
      </c>
      <c r="I50" s="17">
        <v>456446</v>
      </c>
      <c r="J50" s="17">
        <v>124952</v>
      </c>
      <c r="K50" s="17">
        <v>4638</v>
      </c>
      <c r="L50" s="17"/>
      <c r="M50" s="18"/>
      <c r="N50" s="9">
        <f>SUM(B50:M50)</f>
        <v>1626112</v>
      </c>
    </row>
    <row r="51" spans="1:14" ht="15.75" customHeight="1">
      <c r="A51" s="26" t="s">
        <v>61</v>
      </c>
      <c r="B51" s="27">
        <v>358508</v>
      </c>
      <c r="C51" s="27"/>
      <c r="D51" s="27"/>
      <c r="E51" s="27">
        <v>82043</v>
      </c>
      <c r="F51" s="27">
        <v>140963</v>
      </c>
      <c r="G51" s="27">
        <v>293490</v>
      </c>
      <c r="H51" s="27">
        <v>92489</v>
      </c>
      <c r="I51" s="27">
        <v>439716</v>
      </c>
      <c r="J51" s="27">
        <v>125305</v>
      </c>
      <c r="K51" s="27">
        <v>4991</v>
      </c>
      <c r="L51" s="27"/>
      <c r="M51" s="28"/>
      <c r="N51" s="29">
        <f>SUM(B51:M51)</f>
        <v>1537505</v>
      </c>
    </row>
    <row r="52" spans="1:14" ht="15.7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5" ht="15.75" customHeight="1">
      <c r="A53" s="36" t="s">
        <v>60</v>
      </c>
      <c r="B53" s="37"/>
      <c r="C53" s="37"/>
      <c r="D53" s="37"/>
      <c r="E53" s="37"/>
    </row>
    <row r="55" ht="12" customHeight="1"/>
  </sheetData>
  <sheetProtection/>
  <mergeCells count="16"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  <mergeCell ref="N2:N4"/>
    <mergeCell ref="M2:M4"/>
    <mergeCell ref="E2:E4"/>
    <mergeCell ref="D2:D4"/>
    <mergeCell ref="A53:E53"/>
    <mergeCell ref="A2:A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8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2020-11-09T03:57:05Z</cp:lastPrinted>
  <dcterms:created xsi:type="dcterms:W3CDTF">2005-11-07T14:50:50Z</dcterms:created>
  <dcterms:modified xsi:type="dcterms:W3CDTF">2020-11-09T03:59:46Z</dcterms:modified>
  <cp:category/>
  <cp:version/>
  <cp:contentType/>
  <cp:contentStatus/>
</cp:coreProperties>
</file>